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22ED859A-185E-46DC-BAC7-66FCA02C231E}" xr6:coauthVersionLast="47" xr6:coauthVersionMax="47" xr10:uidLastSave="{00000000-0000-0000-0000-000000000000}"/>
  <bookViews>
    <workbookView xWindow="-120" yWindow="-16320" windowWidth="29040" windowHeight="15720" xr2:uid="{C3F4412A-4913-45F7-AD0D-BEE4E27943BB}"/>
  </bookViews>
  <sheets>
    <sheet name="備品管理" sheetId="1" r:id="rId1"/>
  </sheets>
  <definedNames>
    <definedName name="_xlnm._FilterDatabase" localSheetId="0" hidden="1">備品管理!$A$6:$S$13</definedName>
    <definedName name="_xlnm.Print_Titles" localSheetId="0">備品管理!$5:$6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3" i="1" l="1"/>
  <c r="S8" i="1"/>
  <c r="S9" i="1"/>
  <c r="S10" i="1"/>
  <c r="S11" i="1"/>
  <c r="S12" i="1"/>
  <c r="S7" i="1"/>
</calcChain>
</file>

<file path=xl/sharedStrings.xml><?xml version="1.0" encoding="utf-8"?>
<sst xmlns="http://schemas.openxmlformats.org/spreadsheetml/2006/main" count="68" uniqueCount="49">
  <si>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</si>
  <si>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</si>
  <si>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</si>
  <si>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No</t>
  </si>
  <si>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</si>
  <si>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9"/>
  </si>
  <si>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</si>
  <si>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</si>
  <si>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</si>
  <si>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</si>
  <si>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</si>
  <si>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9"/>
  </si>
  <si>
    <t>電子公印
使用有無</t>
    <phoneticPr fontId="4"/>
  </si>
  <si>
    <t>備考</t>
    <rPh sb="0" eb="2">
      <t>ビコウ</t>
    </rPh>
    <phoneticPr fontId="9"/>
  </si>
  <si>
    <t>Excel</t>
    <phoneticPr fontId="4"/>
  </si>
  <si>
    <t>PDF</t>
    <phoneticPr fontId="4"/>
  </si>
  <si>
    <t>その他</t>
    <rPh sb="2" eb="3">
      <t>タ</t>
    </rPh>
    <phoneticPr fontId="4"/>
  </si>
  <si>
    <t>備品登録依頼書</t>
    <phoneticPr fontId="4"/>
  </si>
  <si>
    <t>委託、工事、寄付などにより取得した備品を登録する際に出力する。</t>
    <rPh sb="0" eb="2">
      <t>イタク</t>
    </rPh>
    <rPh sb="3" eb="5">
      <t>コウジ</t>
    </rPh>
    <rPh sb="6" eb="8">
      <t>キフ</t>
    </rPh>
    <rPh sb="13" eb="15">
      <t>シュトク</t>
    </rPh>
    <rPh sb="17" eb="19">
      <t>ビヒン</t>
    </rPh>
    <rPh sb="20" eb="22">
      <t>トウロク</t>
    </rPh>
    <rPh sb="24" eb="25">
      <t>サイ</t>
    </rPh>
    <rPh sb="26" eb="28">
      <t>シュツリョク</t>
    </rPh>
    <phoneticPr fontId="4"/>
  </si>
  <si>
    <t>必須</t>
    <rPh sb="0" eb="2">
      <t>ヒッス</t>
    </rPh>
    <phoneticPr fontId="4"/>
  </si>
  <si>
    <t>３：非定型（類似様式・類似項目）</t>
    <phoneticPr fontId="4"/>
  </si>
  <si>
    <t>●</t>
    <phoneticPr fontId="7"/>
  </si>
  <si>
    <t>随時</t>
    <rPh sb="0" eb="2">
      <t>ズイジ</t>
    </rPh>
    <phoneticPr fontId="4"/>
  </si>
  <si>
    <t>備品登録抹消依頼書</t>
    <phoneticPr fontId="4"/>
  </si>
  <si>
    <t>財務会計システムに登録されている備品を廃棄した場合や売却した場合に出力する。</t>
    <rPh sb="0" eb="2">
      <t>ザイム</t>
    </rPh>
    <rPh sb="2" eb="4">
      <t>カイケイ</t>
    </rPh>
    <rPh sb="9" eb="11">
      <t>トウロク</t>
    </rPh>
    <rPh sb="16" eb="18">
      <t>ビヒン</t>
    </rPh>
    <rPh sb="19" eb="21">
      <t>ハイキ</t>
    </rPh>
    <rPh sb="23" eb="25">
      <t>バアイ</t>
    </rPh>
    <rPh sb="26" eb="28">
      <t>バイキャク</t>
    </rPh>
    <rPh sb="30" eb="32">
      <t>バアイ</t>
    </rPh>
    <rPh sb="33" eb="35">
      <t>シュツリョク</t>
    </rPh>
    <phoneticPr fontId="4"/>
  </si>
  <si>
    <t>備品所属換登録依頼書</t>
    <rPh sb="3" eb="4">
      <t>ゾク</t>
    </rPh>
    <phoneticPr fontId="4"/>
  </si>
  <si>
    <t>組織改正や事務事業の終了時により、所属で不要となった備品のあっせんが成立し、他の所属に引き渡す場合に出力する。</t>
    <rPh sb="0" eb="2">
      <t>ソシキ</t>
    </rPh>
    <rPh sb="2" eb="4">
      <t>カイセイ</t>
    </rPh>
    <rPh sb="5" eb="7">
      <t>ジム</t>
    </rPh>
    <rPh sb="7" eb="9">
      <t>ジギョウ</t>
    </rPh>
    <rPh sb="10" eb="13">
      <t>シュウリョウジ</t>
    </rPh>
    <rPh sb="17" eb="19">
      <t>ショゾク</t>
    </rPh>
    <rPh sb="20" eb="22">
      <t>フヨウ</t>
    </rPh>
    <rPh sb="26" eb="28">
      <t>ビヒン</t>
    </rPh>
    <rPh sb="34" eb="36">
      <t>セイリツ</t>
    </rPh>
    <rPh sb="38" eb="39">
      <t>ホカ</t>
    </rPh>
    <rPh sb="40" eb="42">
      <t>ショゾク</t>
    </rPh>
    <rPh sb="43" eb="44">
      <t>ヒ</t>
    </rPh>
    <rPh sb="45" eb="46">
      <t>ワタ</t>
    </rPh>
    <rPh sb="47" eb="49">
      <t>バアイ</t>
    </rPh>
    <rPh sb="50" eb="52">
      <t>シュツリョク</t>
    </rPh>
    <phoneticPr fontId="4"/>
  </si>
  <si>
    <t>備品ラベル</t>
    <phoneticPr fontId="4"/>
  </si>
  <si>
    <t>備品に貼付する備品ラベルを出力する。</t>
    <rPh sb="0" eb="2">
      <t>ビヒン</t>
    </rPh>
    <rPh sb="3" eb="5">
      <t>テンプ</t>
    </rPh>
    <rPh sb="7" eb="9">
      <t>ビヒン</t>
    </rPh>
    <rPh sb="13" eb="15">
      <t>シュツリョク</t>
    </rPh>
    <phoneticPr fontId="4"/>
  </si>
  <si>
    <t>２：非定型（類似様式・同一項目）</t>
    <rPh sb="2" eb="5">
      <t>ヒテイケイ</t>
    </rPh>
    <rPh sb="6" eb="8">
      <t>ルイジ</t>
    </rPh>
    <rPh sb="8" eb="10">
      <t>ヨウシキ</t>
    </rPh>
    <rPh sb="11" eb="13">
      <t>ドウイツ</t>
    </rPh>
    <rPh sb="13" eb="15">
      <t>コウモク</t>
    </rPh>
    <phoneticPr fontId="4"/>
  </si>
  <si>
    <t>財産に関する調書</t>
    <phoneticPr fontId="4"/>
  </si>
  <si>
    <t>財産に関する調書に記載するデータを出力する。</t>
    <rPh sb="0" eb="2">
      <t>ザイサン</t>
    </rPh>
    <rPh sb="3" eb="4">
      <t>カン</t>
    </rPh>
    <rPh sb="6" eb="8">
      <t>チョウショ</t>
    </rPh>
    <rPh sb="9" eb="11">
      <t>キサイ</t>
    </rPh>
    <rPh sb="17" eb="19">
      <t>シュツリョク</t>
    </rPh>
    <phoneticPr fontId="4"/>
  </si>
  <si>
    <t>備品台帳</t>
    <phoneticPr fontId="4"/>
  </si>
  <si>
    <t>備品台帳の検索結果を一覧で出力する。</t>
    <rPh sb="0" eb="2">
      <t>ビヒン</t>
    </rPh>
    <rPh sb="2" eb="4">
      <t>ダイチョウ</t>
    </rPh>
    <rPh sb="5" eb="7">
      <t>ケンサク</t>
    </rPh>
    <rPh sb="7" eb="9">
      <t>ケッカ</t>
    </rPh>
    <rPh sb="10" eb="12">
      <t>イチラン</t>
    </rPh>
    <rPh sb="13" eb="15">
      <t>シュツリョク</t>
    </rPh>
    <phoneticPr fontId="4"/>
  </si>
  <si>
    <t>支出命令書または支出負担行為兼支出命令書の起票により備品登録する際も、「備品登録依頼」による備品登録と同様に、「備品登録依頼書」を出力できること。
様式は世田谷区物品管理規則（第4号様式）を確認すること。
https://ops-jg.d1-law.com/opensearch/SrJbF01/init?jctcd=8A801680C5&amp;houcd=H360902100028&amp;no=4&amp;totalCount=8&amp;jbnJiten=5060921</t>
    <rPh sb="8" eb="20">
      <t>シシュツフタンコウイケンシシュツメイレイショ</t>
    </rPh>
    <rPh sb="65" eb="67">
      <t>シュツリョク</t>
    </rPh>
    <rPh sb="75" eb="77">
      <t>ヨウシキ</t>
    </rPh>
    <rPh sb="89" eb="90">
      <t>ダイ</t>
    </rPh>
    <rPh sb="91" eb="92">
      <t>ゴウ</t>
    </rPh>
    <rPh sb="92" eb="94">
      <t>ヨウシキ</t>
    </rPh>
    <phoneticPr fontId="4"/>
  </si>
  <si>
    <t>様式は世田谷区物品管理規則（第8号様式）を確認すること。
https://ops-jg.d1-law.com/opensearch/SrJbF01/init?jctcd=8A801680C5&amp;houcd=H360902100028&amp;no=4&amp;totalCount=8&amp;jbnJiten=5060921</t>
    <phoneticPr fontId="4"/>
  </si>
  <si>
    <t>様式は世田谷区物品管理規則（第7号様式）を確認すること。
https://ops-jg.d1-law.com/opensearch/SrJbF01/init?jctcd=8A801680C5&amp;houcd=H360902100028&amp;no=4&amp;totalCount=8&amp;jbnJiten=5060921</t>
    <phoneticPr fontId="4"/>
  </si>
  <si>
    <t>最低限下記の項目が出力できること。
財務システムからの出力事項
・備品番号
・品名
ラベルにデフォルトで印字
・世田谷区備品
出力する備品ラベルシートのサイズを導入時に変更可能である場合、区と協議の上、ラベルシートのサイズを決定すること。
ラベルシートのサイズ変更がカスタマイズとなる場合は、標準PKGのラベルサイズで差し支えない。</t>
    <rPh sb="0" eb="3">
      <t>サイテイゲン</t>
    </rPh>
    <rPh sb="3" eb="5">
      <t>カキ</t>
    </rPh>
    <rPh sb="6" eb="8">
      <t>コウモク</t>
    </rPh>
    <rPh sb="9" eb="11">
      <t>シュツリョク</t>
    </rPh>
    <rPh sb="19" eb="21">
      <t>ザイム</t>
    </rPh>
    <rPh sb="28" eb="32">
      <t>シュツリョクジコウ</t>
    </rPh>
    <rPh sb="34" eb="38">
      <t>ビヒンバンゴウ</t>
    </rPh>
    <rPh sb="40" eb="42">
      <t>ヒンメイ</t>
    </rPh>
    <rPh sb="54" eb="56">
      <t>インジ</t>
    </rPh>
    <rPh sb="58" eb="64">
      <t>セタガヤクビヒン</t>
    </rPh>
    <phoneticPr fontId="4"/>
  </si>
  <si>
    <t>100万円以上の備品（重要物品としているもの）を抽出できること。
現行では、CSVデータを基にシステム外で作成していることから、CSVデータを出力する運用を許容する。
様式は区HPを確認すること。
https://www.city.setagaya.lg.jp/02003/20247.html</t>
    <rPh sb="3" eb="7">
      <t>マンエンイジョウ</t>
    </rPh>
    <rPh sb="8" eb="10">
      <t>ビヒン</t>
    </rPh>
    <rPh sb="11" eb="15">
      <t>ジュウヨウブッピン</t>
    </rPh>
    <rPh sb="24" eb="26">
      <t>チュウシュツ</t>
    </rPh>
    <rPh sb="33" eb="35">
      <t>ゲンコウ</t>
    </rPh>
    <rPh sb="45" eb="46">
      <t>モト</t>
    </rPh>
    <rPh sb="51" eb="52">
      <t>ガイ</t>
    </rPh>
    <rPh sb="53" eb="55">
      <t>サクセイ</t>
    </rPh>
    <rPh sb="71" eb="73">
      <t>シュツリョク</t>
    </rPh>
    <rPh sb="75" eb="77">
      <t>ウンヨウ</t>
    </rPh>
    <rPh sb="78" eb="80">
      <t>キョヨウ</t>
    </rPh>
    <rPh sb="85" eb="87">
      <t>ヨウシキ</t>
    </rPh>
    <rPh sb="88" eb="89">
      <t>ク</t>
    </rPh>
    <rPh sb="92" eb="94">
      <t>カクニン</t>
    </rPh>
    <phoneticPr fontId="4"/>
  </si>
  <si>
    <r>
      <t>備品の保管情報として「分別」を追加する想定である。
台帳の出力項目として、「分別」が出力されること。
「分別」ごとに台帳が分かれて出力できること、または、台帳の並び順が分別順、保管場所順に出力できること。</t>
    </r>
    <r>
      <rPr>
        <strike/>
        <sz val="10"/>
        <rFont val="ＭＳ ゴシック"/>
        <family val="3"/>
        <charset val="128"/>
      </rPr>
      <t xml:space="preserve">
</t>
    </r>
    <r>
      <rPr>
        <sz val="10"/>
        <rFont val="ＭＳ ゴシック"/>
        <family val="3"/>
        <charset val="128"/>
      </rPr>
      <t xml:space="preserve">様式は世田谷区物品管理規則（第11号様式）を確認すること。
https://ops-jg.d1-law.com/opensearch/SrJbF01/init?jctcd=8A801680C5&amp;houcd=H360902100028&amp;no=4&amp;totalCount=8&amp;jbnJiten=5060921
</t>
    </r>
    <rPh sb="0" eb="2">
      <t>ビヒン</t>
    </rPh>
    <rPh sb="3" eb="5">
      <t>ホカン</t>
    </rPh>
    <rPh sb="5" eb="7">
      <t>ジョウホウ</t>
    </rPh>
    <rPh sb="11" eb="13">
      <t>ブンベツ</t>
    </rPh>
    <rPh sb="15" eb="17">
      <t>ツイカ</t>
    </rPh>
    <rPh sb="19" eb="21">
      <t>ソウテイ</t>
    </rPh>
    <rPh sb="26" eb="28">
      <t>ダイチョウ</t>
    </rPh>
    <rPh sb="29" eb="31">
      <t>シュツリョク</t>
    </rPh>
    <rPh sb="31" eb="33">
      <t>コウモク</t>
    </rPh>
    <rPh sb="38" eb="40">
      <t>ブンベツ</t>
    </rPh>
    <rPh sb="42" eb="44">
      <t>シュツリョク</t>
    </rPh>
    <rPh sb="52" eb="54">
      <t>ブンベツ</t>
    </rPh>
    <rPh sb="58" eb="60">
      <t>ダイチョウ</t>
    </rPh>
    <rPh sb="61" eb="62">
      <t>ワ</t>
    </rPh>
    <rPh sb="65" eb="67">
      <t>シュツリョク</t>
    </rPh>
    <rPh sb="77" eb="79">
      <t>ダイチョウ</t>
    </rPh>
    <rPh sb="80" eb="81">
      <t>ナラ</t>
    </rPh>
    <rPh sb="82" eb="83">
      <t>ジュン</t>
    </rPh>
    <rPh sb="84" eb="86">
      <t>ブンベツ</t>
    </rPh>
    <rPh sb="86" eb="87">
      <t>ジュン</t>
    </rPh>
    <rPh sb="88" eb="90">
      <t>ホカン</t>
    </rPh>
    <rPh sb="90" eb="92">
      <t>バショ</t>
    </rPh>
    <rPh sb="92" eb="93">
      <t>ジュン</t>
    </rPh>
    <rPh sb="94" eb="96">
      <t>シュツリョク</t>
    </rPh>
    <rPh sb="104" eb="106">
      <t>ヨウシキ</t>
    </rPh>
    <rPh sb="107" eb="111">
      <t>セタガヤク</t>
    </rPh>
    <rPh sb="111" eb="113">
      <t>ブッピン</t>
    </rPh>
    <rPh sb="113" eb="115">
      <t>カンリ</t>
    </rPh>
    <rPh sb="115" eb="117">
      <t>キソク</t>
    </rPh>
    <rPh sb="118" eb="119">
      <t>ダイ</t>
    </rPh>
    <rPh sb="121" eb="124">
      <t>ゴウヨウシキ</t>
    </rPh>
    <rPh sb="126" eb="128">
      <t>カクニン</t>
    </rPh>
    <phoneticPr fontId="4"/>
  </si>
  <si>
    <t>事業者名</t>
    <rPh sb="0" eb="3">
      <t>ジギョウシャ</t>
    </rPh>
    <rPh sb="3" eb="4">
      <t>メイ</t>
    </rPh>
    <phoneticPr fontId="12"/>
  </si>
  <si>
    <t>事業者回答欄</t>
    <rPh sb="0" eb="3">
      <t>ジギョウシャ</t>
    </rPh>
    <rPh sb="3" eb="5">
      <t>カイトウ</t>
    </rPh>
    <rPh sb="5" eb="6">
      <t>ラン</t>
    </rPh>
    <phoneticPr fontId="4"/>
  </si>
  <si>
    <t>対応方法</t>
    <rPh sb="0" eb="2">
      <t>タイオウ</t>
    </rPh>
    <rPh sb="2" eb="4">
      <t>ホウホウ</t>
    </rPh>
    <phoneticPr fontId="12"/>
  </si>
  <si>
    <t>対応システム</t>
    <rPh sb="0" eb="2">
      <t>タイオウ</t>
    </rPh>
    <phoneticPr fontId="12"/>
  </si>
  <si>
    <t>追加費用（千円）</t>
    <rPh sb="0" eb="4">
      <t>ツイカヒヨウ</t>
    </rPh>
    <rPh sb="5" eb="6">
      <t>セン</t>
    </rPh>
    <rPh sb="6" eb="7">
      <t>エン</t>
    </rPh>
    <phoneticPr fontId="12"/>
  </si>
  <si>
    <t>要件実装に対する見解</t>
    <rPh sb="0" eb="2">
      <t>ヨウケン</t>
    </rPh>
    <rPh sb="2" eb="4">
      <t>ジッソウ</t>
    </rPh>
    <rPh sb="5" eb="6">
      <t>タイ</t>
    </rPh>
    <rPh sb="8" eb="10">
      <t>ケンカイ</t>
    </rPh>
    <phoneticPr fontId="12"/>
  </si>
  <si>
    <t>代替手段提案</t>
    <rPh sb="0" eb="4">
      <t>ダイタイシュダン</t>
    </rPh>
    <rPh sb="4" eb="6">
      <t>テイアン</t>
    </rPh>
    <phoneticPr fontId="12"/>
  </si>
  <si>
    <t>未入力件数→</t>
    <rPh sb="0" eb="5">
      <t>ミニュウリョクケンスウ</t>
    </rPh>
    <phoneticPr fontId="6"/>
  </si>
  <si>
    <t>帳票要件　財務会計（備品管理）</t>
    <rPh sb="0" eb="2">
      <t>チョウヒョウ</t>
    </rPh>
    <rPh sb="2" eb="4">
      <t>ヨウケン</t>
    </rPh>
    <rPh sb="5" eb="7">
      <t>ザイム</t>
    </rPh>
    <rPh sb="7" eb="9">
      <t>カイケイ</t>
    </rPh>
    <rPh sb="10" eb="12">
      <t>ビヒン</t>
    </rPh>
    <rPh sb="12" eb="14">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</si>
</sst>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5"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sz val="10"/>
      <name val="ＭＳ Ｐゴシック"/>
      <family val="3"/>
    </font>
    <font>
      <strike/>
      <sz val="10"/>
      <name val="ＭＳ ゴシック"/>
      <family val="3"/>
      <charset val="128"/>
    </font>
    <font>
      <b/>
      <sz val="10"/>
      <name val="ＭＳ ゴシック"/>
      <family val="3"/>
      <charset val="128"/>
    </font>
    <font>
      <sz val="11"/>
      <color indexed="8"/>
      <name val="ＭＳ Ｐゴシック"/>
      <family val="3"/>
      <charset val="128"/>
    </font>
    <font>
      <sz val="10"/>
      <color rgb="FFFF0000"/>
      <name val="ＭＳ 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3">
    <border>
      <left/>
      <right/>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top style="thin">
        <color auto="1"/>
      </top>
      <bottom/>
      <diagonal/>
    </border>
    <border>
      <left/>
      <right style="thin">
        <color auto="1"/>
      </right>
      <top style="thin">
        <color auto="1"/>
      </top>
      <bottom/>
      <diagonal/>
    </border>
  </borders>
  <cellStyleXfs count="8">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6" fillId="0" borderId="0">
      <alignment vertical="center"/>
    </xf>
  </cellStyleXfs>
  <cellXfs count="44">
    <xf numFmtId="0" fontId="0" fillId="0" borderId="0" xfId="0">
      <alignment vertical="center"/>
    </xf>
    <xf numFmtId="0" fontId="2" fillId="0" borderId="0" xfId="1" applyFont="1" applyAlignment="1">
      <alignment vertical="center"/>
    </xf>
    <xf numFmtId="0" fontId="5"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2" applyFont="1" applyAlignment="1">
      <alignment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8" fillId="3" borderId="0" xfId="1" applyFont="1" applyFill="1" applyAlignment="1">
      <alignment vertical="center"/>
    </xf>
    <xf numFmtId="0" fontId="8" fillId="2" borderId="8" xfId="6" applyFont="1" applyFill="1" applyBorder="1" applyAlignment="1">
      <alignment horizontal="center" vertical="center" wrapText="1"/>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5" fillId="0" borderId="2" xfId="2" applyFont="1" applyBorder="1" applyAlignment="1">
      <alignment horizontal="left" vertical="center" wrapText="1"/>
    </xf>
    <xf numFmtId="0" fontId="5" fillId="0" borderId="2" xfId="2" applyFont="1" applyBorder="1" applyAlignment="1">
      <alignment horizontal="center" vertical="center" wrapText="1"/>
    </xf>
    <xf numFmtId="0" fontId="5" fillId="0" borderId="2" xfId="4" applyFont="1" applyBorder="1" applyAlignment="1">
      <alignment horizontal="left" vertical="center" wrapText="1"/>
    </xf>
    <xf numFmtId="0" fontId="11" fillId="4" borderId="1" xfId="7" applyFont="1" applyFill="1" applyBorder="1" applyAlignment="1">
      <alignment horizontal="left" vertical="center"/>
    </xf>
    <xf numFmtId="0" fontId="11" fillId="0" borderId="1" xfId="7" applyFont="1" applyBorder="1">
      <alignment vertical="center"/>
    </xf>
    <xf numFmtId="0" fontId="11" fillId="0" borderId="11" xfId="7" applyFont="1" applyBorder="1">
      <alignment vertical="center"/>
    </xf>
    <xf numFmtId="0" fontId="11" fillId="0" borderId="12" xfId="7" applyFont="1" applyBorder="1">
      <alignment vertical="center"/>
    </xf>
    <xf numFmtId="38" fontId="11" fillId="0" borderId="0" xfId="3" applyFont="1" applyFill="1" applyBorder="1" applyAlignment="1">
      <alignment horizontal="center" vertical="center" wrapText="1"/>
    </xf>
    <xf numFmtId="0" fontId="11" fillId="5" borderId="2" xfId="5" applyFont="1" applyFill="1" applyBorder="1" applyAlignment="1">
      <alignment horizontal="center" vertical="center" wrapText="1"/>
    </xf>
    <xf numFmtId="0" fontId="11" fillId="5" borderId="2" xfId="3" applyNumberFormat="1" applyFont="1" applyFill="1" applyBorder="1" applyAlignment="1">
      <alignment horizontal="center" vertical="center" wrapText="1"/>
    </xf>
    <xf numFmtId="176" fontId="11" fillId="5" borderId="2" xfId="3" applyNumberFormat="1" applyFont="1" applyFill="1" applyBorder="1" applyAlignment="1">
      <alignment horizontal="center" vertical="center" wrapText="1"/>
    </xf>
    <xf numFmtId="38" fontId="11" fillId="5" borderId="2" xfId="3" applyFont="1" applyFill="1" applyBorder="1" applyAlignment="1">
      <alignment horizontal="center" vertical="center" wrapText="1"/>
    </xf>
    <xf numFmtId="0" fontId="13" fillId="0" borderId="0" xfId="4" applyFont="1" applyAlignment="1">
      <alignment horizontal="left" vertical="center" wrapText="1"/>
    </xf>
    <xf numFmtId="0" fontId="13" fillId="0" borderId="0" xfId="4" applyFont="1" applyAlignment="1">
      <alignment vertical="center" wrapText="1"/>
    </xf>
    <xf numFmtId="177" fontId="8" fillId="0" borderId="2" xfId="0" applyNumberFormat="1" applyFont="1" applyBorder="1" applyAlignment="1">
      <alignment horizontal="right" vertical="center"/>
    </xf>
    <xf numFmtId="0" fontId="14" fillId="0" borderId="0" xfId="0" applyFont="1" applyAlignment="1">
      <alignment horizontal="right" vertical="center"/>
    </xf>
    <xf numFmtId="0" fontId="14" fillId="0" borderId="0" xfId="0" applyFont="1" applyAlignment="1">
      <alignment horizontal="center" vertical="center"/>
    </xf>
    <xf numFmtId="0" fontId="11" fillId="5" borderId="2" xfId="5" applyFont="1" applyFill="1" applyBorder="1" applyAlignment="1">
      <alignment horizontal="left" vertical="center" wrapText="1"/>
    </xf>
    <xf numFmtId="0" fontId="8" fillId="2" borderId="6" xfId="6" applyFont="1" applyFill="1" applyBorder="1" applyAlignment="1">
      <alignment horizontal="center" vertical="center" wrapText="1"/>
    </xf>
    <xf numFmtId="0" fontId="8" fillId="2" borderId="10" xfId="6" applyFont="1" applyFill="1" applyBorder="1" applyAlignment="1">
      <alignment horizontal="center" vertical="center" wrapText="1"/>
    </xf>
    <xf numFmtId="0" fontId="8" fillId="2" borderId="1" xfId="6" applyFont="1" applyFill="1" applyBorder="1" applyAlignment="1">
      <alignment horizontal="center" vertical="center" wrapText="1"/>
    </xf>
    <xf numFmtId="0" fontId="8" fillId="2" borderId="7" xfId="6" applyFont="1" applyFill="1" applyBorder="1" applyAlignment="1">
      <alignment horizontal="center" vertical="center"/>
    </xf>
    <xf numFmtId="0" fontId="8" fillId="2" borderId="3" xfId="6" applyFont="1" applyFill="1" applyBorder="1" applyAlignment="1">
      <alignment horizontal="center" vertical="center" wrapText="1"/>
    </xf>
    <xf numFmtId="0" fontId="8" fillId="2" borderId="8" xfId="6" applyFont="1" applyFill="1" applyBorder="1" applyAlignment="1">
      <alignment horizontal="center" vertical="center" wrapText="1"/>
    </xf>
    <xf numFmtId="0" fontId="8" fillId="2" borderId="3" xfId="6" applyFont="1" applyFill="1" applyBorder="1" applyAlignment="1">
      <alignment horizontal="center" vertical="center"/>
    </xf>
    <xf numFmtId="0" fontId="8" fillId="2" borderId="8" xfId="6" applyFont="1" applyFill="1" applyBorder="1" applyAlignment="1">
      <alignment horizontal="center" vertical="center"/>
    </xf>
    <xf numFmtId="0" fontId="8" fillId="2" borderId="4" xfId="6" applyFont="1" applyFill="1" applyBorder="1" applyAlignment="1">
      <alignment horizontal="center" vertical="center"/>
    </xf>
    <xf numFmtId="0" fontId="8" fillId="2" borderId="9" xfId="6" applyFont="1" applyFill="1" applyBorder="1" applyAlignment="1">
      <alignment horizontal="center" vertical="center"/>
    </xf>
    <xf numFmtId="0" fontId="8" fillId="2" borderId="4" xfId="6" applyFont="1" applyFill="1" applyBorder="1" applyAlignment="1">
      <alignment horizontal="center" vertical="center" wrapText="1"/>
    </xf>
    <xf numFmtId="0" fontId="8" fillId="2" borderId="9" xfId="6" applyFont="1" applyFill="1" applyBorder="1" applyAlignment="1">
      <alignment horizontal="center" vertical="center" wrapText="1"/>
    </xf>
    <xf numFmtId="0" fontId="8" fillId="2" borderId="5" xfId="6" applyFont="1" applyFill="1" applyBorder="1" applyAlignment="1">
      <alignment horizontal="center" vertical="center" wrapText="1"/>
    </xf>
  </cellXfs>
  <cellStyles count="8">
    <cellStyle name="桁区切り 2" xfId="3" xr:uid="{6E589508-F471-4AC9-8A61-E86CC3B0FA52}"/>
    <cellStyle name="標準" xfId="0" builtinId="0"/>
    <cellStyle name="標準 2 2 2" xfId="5" xr:uid="{6A21B833-83A5-483E-A129-B605A4CA05B6}"/>
    <cellStyle name="標準 5 2 3" xfId="4" xr:uid="{DB5613A0-B57B-428D-8998-DA489421C7D9}"/>
    <cellStyle name="標準_②_機能要件_税・国保_20110930" xfId="7" xr:uid="{13C87D1A-BF71-4AAF-83DC-0569AB163AC2}"/>
    <cellStyle name="標準_帳票調査_住民記録_就学_標準_帳票一覧" xfId="6" xr:uid="{58B0E284-5788-4A3D-8923-405975D2F5C8}"/>
    <cellStyle name="標準_帳票調査_住民記録_様式2_帳票要件_障害者福祉(手帳）_最終化_110929" xfId="1" xr:uid="{FC9C5D5B-DEE0-4D9A-BABE-8A5D189E9B6A}"/>
    <cellStyle name="標準_様式2_帳票要件_障害者福祉(手帳）_最終化_110929" xfId="2" xr:uid="{CE969442-1019-40F0-9913-BFEDF1292C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9E341-E6B9-4B64-893A-2F0BAD15749A}">
  <sheetPr codeName="Sheet1">
    <pageSetUpPr fitToPage="1"/>
  </sheetPr>
  <dimension ref="A1:S13"/>
  <sheetViews>
    <sheetView showGridLines="0" tabSelected="1" view="pageBreakPreview" zoomScale="60" zoomScaleNormal="60" workbookViewId="0"/>
  </sheetViews>
  <sheetFormatPr defaultColWidth="9" defaultRowHeight="12" x14ac:dyDescent="0.2"/>
  <cols>
    <col min="1" max="1" width="3.453125" style="2" customWidth="1"/>
    <col min="2" max="2" width="20.6328125" style="3" customWidth="1"/>
    <col min="3" max="3" width="40.6328125" style="3" customWidth="1"/>
    <col min="4" max="4" width="20.6328125" style="3" customWidth="1"/>
    <col min="5" max="5" width="10.6328125" style="3" customWidth="1"/>
    <col min="6" max="6" width="11.36328125" style="4" customWidth="1" collapsed="1"/>
    <col min="7" max="7" width="10.6328125" style="4" customWidth="1"/>
    <col min="8" max="10" width="10.6328125" style="5" customWidth="1"/>
    <col min="11" max="12" width="10.6328125" style="2" customWidth="1"/>
    <col min="13" max="13" width="50.6328125" style="3" customWidth="1"/>
    <col min="14" max="14" width="13" style="2" customWidth="1"/>
    <col min="15" max="16" width="20" style="2" customWidth="1"/>
    <col min="17" max="18" width="45.453125" style="2" customWidth="1"/>
    <col min="19" max="19" width="9.08984375" style="2" customWidth="1"/>
    <col min="20" max="16384" width="9" style="2"/>
  </cols>
  <sheetData>
    <row r="1" spans="1:19" ht="16.5" x14ac:dyDescent="0.2">
      <c r="A1" s="1" t="s">
        <v>48</v>
      </c>
    </row>
    <row r="2" spans="1:19" ht="15" customHeight="1" x14ac:dyDescent="0.2">
      <c r="A2" s="6" t="s">
        <v>0</v>
      </c>
      <c r="D2" s="7"/>
      <c r="F2" s="3"/>
      <c r="G2" s="3"/>
      <c r="H2" s="3"/>
      <c r="I2" s="3"/>
      <c r="J2" s="3"/>
      <c r="K2" s="8"/>
      <c r="L2" s="3"/>
    </row>
    <row r="3" spans="1:19" ht="15" customHeight="1" x14ac:dyDescent="0.2">
      <c r="A3" s="6" t="s">
        <v>1</v>
      </c>
      <c r="D3" s="7"/>
      <c r="F3" s="3"/>
      <c r="G3" s="3"/>
      <c r="H3" s="3"/>
      <c r="I3" s="3"/>
      <c r="J3" s="3"/>
      <c r="K3" s="8"/>
      <c r="L3" s="3"/>
    </row>
    <row r="4" spans="1:19" ht="15" customHeight="1" x14ac:dyDescent="0.2">
      <c r="A4" s="6" t="s">
        <v>2</v>
      </c>
      <c r="D4" s="7"/>
      <c r="F4" s="3"/>
      <c r="G4" s="3"/>
      <c r="H4" s="3"/>
      <c r="I4" s="3"/>
      <c r="J4" s="3"/>
      <c r="K4" s="8"/>
      <c r="L4" s="3"/>
      <c r="N4" s="16" t="s">
        <v>40</v>
      </c>
      <c r="O4" s="17"/>
      <c r="P4" s="18"/>
      <c r="Q4" s="19"/>
      <c r="R4" s="20"/>
    </row>
    <row r="5" spans="1:19" s="9" customFormat="1" ht="20.9" customHeight="1" x14ac:dyDescent="0.2">
      <c r="A5" s="33" t="s">
        <v>3</v>
      </c>
      <c r="B5" s="35" t="s">
        <v>4</v>
      </c>
      <c r="C5" s="37" t="s">
        <v>5</v>
      </c>
      <c r="D5" s="39" t="s">
        <v>6</v>
      </c>
      <c r="E5" s="39" t="s">
        <v>7</v>
      </c>
      <c r="F5" s="35" t="s">
        <v>8</v>
      </c>
      <c r="G5" s="41" t="s">
        <v>9</v>
      </c>
      <c r="H5" s="43" t="s">
        <v>10</v>
      </c>
      <c r="I5" s="43"/>
      <c r="J5" s="43"/>
      <c r="K5" s="35" t="s">
        <v>11</v>
      </c>
      <c r="L5" s="41" t="s">
        <v>12</v>
      </c>
      <c r="M5" s="31" t="s">
        <v>13</v>
      </c>
      <c r="N5" s="30" t="s">
        <v>41</v>
      </c>
      <c r="O5" s="30"/>
      <c r="P5" s="30"/>
      <c r="Q5" s="30"/>
      <c r="R5" s="30"/>
    </row>
    <row r="6" spans="1:19" s="9" customFormat="1" ht="20.9" customHeight="1" x14ac:dyDescent="0.2">
      <c r="A6" s="34"/>
      <c r="B6" s="36"/>
      <c r="C6" s="38"/>
      <c r="D6" s="40"/>
      <c r="E6" s="40"/>
      <c r="F6" s="36"/>
      <c r="G6" s="42"/>
      <c r="H6" s="10" t="s">
        <v>14</v>
      </c>
      <c r="I6" s="10" t="s">
        <v>15</v>
      </c>
      <c r="J6" s="10" t="s">
        <v>16</v>
      </c>
      <c r="K6" s="36"/>
      <c r="L6" s="42"/>
      <c r="M6" s="32"/>
      <c r="N6" s="21" t="s">
        <v>42</v>
      </c>
      <c r="O6" s="22" t="s">
        <v>43</v>
      </c>
      <c r="P6" s="23" t="s">
        <v>44</v>
      </c>
      <c r="Q6" s="24" t="s">
        <v>45</v>
      </c>
      <c r="R6" s="24" t="s">
        <v>46</v>
      </c>
      <c r="S6" s="25"/>
    </row>
    <row r="7" spans="1:19" ht="227.9" customHeight="1" x14ac:dyDescent="0.2">
      <c r="A7" s="11">
        <v>1</v>
      </c>
      <c r="B7" s="11" t="s">
        <v>17</v>
      </c>
      <c r="C7" s="11" t="s">
        <v>18</v>
      </c>
      <c r="D7" s="11"/>
      <c r="E7" s="12" t="s">
        <v>19</v>
      </c>
      <c r="F7" s="13" t="s">
        <v>20</v>
      </c>
      <c r="G7" s="14"/>
      <c r="H7" s="14"/>
      <c r="I7" s="12" t="s">
        <v>21</v>
      </c>
      <c r="J7" s="12"/>
      <c r="K7" s="12" t="s">
        <v>22</v>
      </c>
      <c r="L7" s="12"/>
      <c r="M7" s="15" t="s">
        <v>34</v>
      </c>
      <c r="N7" s="11"/>
      <c r="O7" s="11"/>
      <c r="P7" s="27"/>
      <c r="Q7" s="11"/>
      <c r="R7" s="11"/>
      <c r="S7" s="26" t="str">
        <f t="shared" ref="S7" si="0">IF(N7="","未入力","")</f>
        <v>未入力</v>
      </c>
    </row>
    <row r="8" spans="1:19" ht="203.15" customHeight="1" x14ac:dyDescent="0.2">
      <c r="A8" s="11">
        <v>2</v>
      </c>
      <c r="B8" s="11" t="s">
        <v>23</v>
      </c>
      <c r="C8" s="11" t="s">
        <v>24</v>
      </c>
      <c r="D8" s="11"/>
      <c r="E8" s="12" t="s">
        <v>19</v>
      </c>
      <c r="F8" s="13" t="s">
        <v>20</v>
      </c>
      <c r="G8" s="14"/>
      <c r="H8" s="14"/>
      <c r="I8" s="12" t="s">
        <v>21</v>
      </c>
      <c r="J8" s="12"/>
      <c r="K8" s="12" t="s">
        <v>22</v>
      </c>
      <c r="L8" s="12"/>
      <c r="M8" s="15" t="s">
        <v>35</v>
      </c>
      <c r="N8" s="11"/>
      <c r="O8" s="11"/>
      <c r="P8" s="27"/>
      <c r="Q8" s="11"/>
      <c r="R8" s="11"/>
      <c r="S8" s="26" t="str">
        <f t="shared" ref="S8:S12" si="1">IF(N8="","未入力","")</f>
        <v>未入力</v>
      </c>
    </row>
    <row r="9" spans="1:19" ht="186" customHeight="1" x14ac:dyDescent="0.2">
      <c r="A9" s="11">
        <v>3</v>
      </c>
      <c r="B9" s="11" t="s">
        <v>25</v>
      </c>
      <c r="C9" s="11" t="s">
        <v>26</v>
      </c>
      <c r="D9" s="11"/>
      <c r="E9" s="12" t="s">
        <v>19</v>
      </c>
      <c r="F9" s="13" t="s">
        <v>20</v>
      </c>
      <c r="G9" s="14"/>
      <c r="H9" s="14"/>
      <c r="I9" s="12" t="s">
        <v>21</v>
      </c>
      <c r="J9" s="12"/>
      <c r="K9" s="12" t="s">
        <v>22</v>
      </c>
      <c r="L9" s="12"/>
      <c r="M9" s="15" t="s">
        <v>36</v>
      </c>
      <c r="N9" s="11"/>
      <c r="O9" s="11"/>
      <c r="P9" s="27"/>
      <c r="Q9" s="11"/>
      <c r="R9" s="11"/>
      <c r="S9" s="26" t="str">
        <f t="shared" si="1"/>
        <v>未入力</v>
      </c>
    </row>
    <row r="10" spans="1:19" ht="225" customHeight="1" x14ac:dyDescent="0.2">
      <c r="A10" s="11">
        <v>4</v>
      </c>
      <c r="B10" s="11" t="s">
        <v>27</v>
      </c>
      <c r="C10" s="11" t="s">
        <v>28</v>
      </c>
      <c r="D10" s="11"/>
      <c r="E10" s="12" t="s">
        <v>19</v>
      </c>
      <c r="F10" s="13" t="s">
        <v>29</v>
      </c>
      <c r="G10" s="14"/>
      <c r="H10" s="14"/>
      <c r="I10" s="12" t="s">
        <v>21</v>
      </c>
      <c r="J10" s="12"/>
      <c r="K10" s="12" t="s">
        <v>22</v>
      </c>
      <c r="L10" s="12"/>
      <c r="M10" s="15" t="s">
        <v>37</v>
      </c>
      <c r="N10" s="11"/>
      <c r="O10" s="11"/>
      <c r="P10" s="27"/>
      <c r="Q10" s="11"/>
      <c r="R10" s="11"/>
      <c r="S10" s="26" t="str">
        <f t="shared" si="1"/>
        <v>未入力</v>
      </c>
    </row>
    <row r="11" spans="1:19" ht="245.15" customHeight="1" x14ac:dyDescent="0.2">
      <c r="A11" s="11">
        <v>5</v>
      </c>
      <c r="B11" s="11" t="s">
        <v>30</v>
      </c>
      <c r="C11" s="11" t="s">
        <v>31</v>
      </c>
      <c r="D11" s="11"/>
      <c r="E11" s="12" t="s">
        <v>19</v>
      </c>
      <c r="F11" s="13" t="s">
        <v>29</v>
      </c>
      <c r="G11" s="14"/>
      <c r="H11" s="14" t="s">
        <v>21</v>
      </c>
      <c r="I11" s="12"/>
      <c r="J11" s="12"/>
      <c r="K11" s="12" t="s">
        <v>22</v>
      </c>
      <c r="L11" s="12"/>
      <c r="M11" s="15" t="s">
        <v>38</v>
      </c>
      <c r="N11" s="11"/>
      <c r="O11" s="11"/>
      <c r="P11" s="27"/>
      <c r="Q11" s="11"/>
      <c r="R11" s="11"/>
      <c r="S11" s="26" t="str">
        <f t="shared" si="1"/>
        <v>未入力</v>
      </c>
    </row>
    <row r="12" spans="1:19" ht="207" customHeight="1" x14ac:dyDescent="0.2">
      <c r="A12" s="11">
        <v>6</v>
      </c>
      <c r="B12" s="11" t="s">
        <v>32</v>
      </c>
      <c r="C12" s="11" t="s">
        <v>33</v>
      </c>
      <c r="D12" s="11"/>
      <c r="E12" s="12" t="s">
        <v>19</v>
      </c>
      <c r="F12" s="13" t="s">
        <v>29</v>
      </c>
      <c r="G12" s="14"/>
      <c r="H12" s="14"/>
      <c r="I12" s="12" t="s">
        <v>21</v>
      </c>
      <c r="J12" s="12"/>
      <c r="K12" s="12" t="s">
        <v>22</v>
      </c>
      <c r="L12" s="12"/>
      <c r="M12" s="11" t="s">
        <v>39</v>
      </c>
      <c r="N12" s="11"/>
      <c r="O12" s="11"/>
      <c r="P12" s="27"/>
      <c r="Q12" s="11"/>
      <c r="R12" s="11"/>
      <c r="S12" s="26" t="str">
        <f t="shared" si="1"/>
        <v>未入力</v>
      </c>
    </row>
    <row r="13" spans="1:19" x14ac:dyDescent="0.2">
      <c r="R13" s="28" t="s">
        <v>47</v>
      </c>
      <c r="S13" s="29">
        <f>COUNTIF(S7:S12,"未入力")</f>
        <v>6</v>
      </c>
    </row>
  </sheetData>
  <mergeCells count="12">
    <mergeCell ref="N5:R5"/>
    <mergeCell ref="M5:M6"/>
    <mergeCell ref="A5:A6"/>
    <mergeCell ref="B5:B6"/>
    <mergeCell ref="C5:C6"/>
    <mergeCell ref="D5:D6"/>
    <mergeCell ref="E5:E6"/>
    <mergeCell ref="F5:F6"/>
    <mergeCell ref="G5:G6"/>
    <mergeCell ref="H5:J5"/>
    <mergeCell ref="K5:K6"/>
    <mergeCell ref="L5:L6"/>
  </mergeCells>
  <phoneticPr fontId="3"/>
  <dataValidations count="1">
    <dataValidation type="list" allowBlank="1" showInputMessage="1" showErrorMessage="1" sqref="N7:N12" xr:uid="{857CCB50-7B56-4E09-B956-6DE835485E30}">
      <formula1>"◎,△,◇,▲"</formula1>
    </dataValidation>
  </dataValidations>
  <pageMargins left="0.7" right="0.7" top="0.75" bottom="0.75" header="0.3" footer="0.3"/>
  <pageSetup paperSize="9" scale="35"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備品管理</vt:lpstr>
      <vt:lpstr>備品管理!Print_Titles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2025-12-05T05:26:13Z</dcterms:created>
  <dcterms:modified xsi:type="dcterms:W3CDTF">2026-01-14T02:15:28Z</dcterms:modified>
</cp:coreProperties>
</file>